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🛡️ Emergency Fun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\$#,##0.00;&quot;($&quot;#,##0.00\);\-"/>
    <numFmt numFmtId="165" formatCode="0.0%"/>
    <numFmt numFmtId="166" formatCode="\$#,##0.00"/>
  </numFmts>
  <fonts count="12">
    <font>
      <name val="Calibri"/>
      <family val="2"/>
      <color theme="1"/>
      <sz val="11"/>
      <scheme val="minor"/>
    </font>
    <font>
      <name val="Arial"/>
      <charset val="1"/>
      <family val="0"/>
      <b val="1"/>
      <color rgb="FFFFFFFF"/>
      <sz val="18"/>
    </font>
    <font>
      <name val="Arial"/>
      <charset val="1"/>
      <family val="0"/>
      <i val="1"/>
      <color rgb="FFBFDBFE"/>
      <sz val="10"/>
    </font>
    <font>
      <name val="Arial"/>
      <charset val="1"/>
      <family val="0"/>
      <i val="1"/>
      <color rgb="FF94A3B8"/>
      <sz val="9"/>
    </font>
    <font>
      <name val="Arial"/>
      <charset val="1"/>
      <family val="0"/>
      <b val="1"/>
      <color rgb="FFFFFFFF"/>
      <sz val="12"/>
    </font>
    <font>
      <name val="Arial"/>
      <charset val="1"/>
      <family val="0"/>
      <color rgb="FF1E293B"/>
      <sz val="10"/>
    </font>
    <font>
      <name val="Arial"/>
      <charset val="1"/>
      <family val="0"/>
      <color rgb="FF0000FF"/>
      <sz val="10"/>
    </font>
    <font>
      <name val="Calibri"/>
      <charset val="1"/>
      <family val="2"/>
      <color theme="1"/>
      <sz val="11"/>
    </font>
    <font>
      <name val="Arial"/>
      <charset val="1"/>
      <family val="0"/>
      <b val="1"/>
      <color rgb="FF1B3A6B"/>
      <sz val="10"/>
    </font>
    <font>
      <name val="Arial"/>
      <charset val="1"/>
      <family val="0"/>
      <b val="1"/>
      <color rgb="FF16A34A"/>
      <sz val="11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16A34A"/>
      <sz val="9"/>
    </font>
  </fonts>
  <fills count="11">
    <fill>
      <patternFill/>
    </fill>
    <fill>
      <patternFill patternType="gray125"/>
    </fill>
    <fill>
      <patternFill patternType="solid">
        <fgColor rgb="FF16A34A"/>
        <bgColor rgb="FF008080"/>
      </patternFill>
    </fill>
    <fill>
      <patternFill patternType="solid">
        <fgColor rgb="FFF1F5F9"/>
        <bgColor rgb="FFEFF6FF"/>
      </patternFill>
    </fill>
    <fill>
      <patternFill patternType="solid">
        <fgColor rgb="FFF8FAFC"/>
        <bgColor rgb="FFFFFFFF"/>
      </patternFill>
    </fill>
    <fill>
      <patternFill patternType="solid">
        <fgColor rgb="FFEFF6FF"/>
        <bgColor rgb="FFF1F5F9"/>
      </patternFill>
    </fill>
    <fill>
      <patternFill patternType="solid">
        <fgColor rgb="FFDCFCE7"/>
        <bgColor rgb="FFEFF6FF"/>
      </patternFill>
    </fill>
    <fill>
      <patternFill patternType="solid">
        <fgColor rgb="FF1E293B"/>
        <bgColor rgb="FF1B3A6B"/>
      </patternFill>
    </fill>
    <fill>
      <patternFill patternType="solid">
        <fgColor rgb="FFFFFFFF"/>
        <bgColor rgb="FFF8FAFC"/>
      </patternFill>
    </fill>
    <fill>
      <patternFill patternType="solid">
        <fgColor rgb="FFD97706"/>
        <bgColor rgb="FFFF9900"/>
      </patternFill>
    </fill>
    <fill>
      <patternFill patternType="solid">
        <fgColor rgb="FFFEF3C7"/>
        <bgColor rgb="FFFEE2E2"/>
      </patternFill>
    </fill>
  </fills>
  <borders count="3">
    <border>
      <left/>
      <right/>
      <top/>
      <bottom/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left" vertical="center"/>
    </xf>
    <xf numFmtId="0" fontId="5" fillId="4" borderId="2" applyAlignment="1" pivotButton="0" quotePrefix="0" xfId="0">
      <alignment horizontal="left" vertical="center"/>
    </xf>
    <xf numFmtId="164" fontId="6" fillId="5" borderId="2" applyAlignment="1" pivotButton="0" quotePrefix="0" xfId="0">
      <alignment horizontal="right" vertical="center"/>
    </xf>
    <xf numFmtId="0" fontId="3" fillId="4" borderId="2" applyAlignment="1" pivotButton="0" quotePrefix="0" xfId="0">
      <alignment horizontal="general" vertical="bottom"/>
    </xf>
    <xf numFmtId="0" fontId="7" fillId="4" borderId="2" applyAlignment="1" pivotButton="0" quotePrefix="0" xfId="0">
      <alignment horizontal="general" vertical="bottom"/>
    </xf>
    <xf numFmtId="0" fontId="6" fillId="5" borderId="2" applyAlignment="1" pivotButton="0" quotePrefix="0" xfId="0">
      <alignment horizontal="right" vertical="center"/>
    </xf>
    <xf numFmtId="0" fontId="8" fillId="6" borderId="2" applyAlignment="1" pivotButton="0" quotePrefix="0" xfId="0">
      <alignment horizontal="left" vertical="center"/>
    </xf>
    <xf numFmtId="164" fontId="9" fillId="6" borderId="2" applyAlignment="1" pivotButton="0" quotePrefix="0" xfId="0">
      <alignment horizontal="right" vertical="center"/>
    </xf>
    <xf numFmtId="0" fontId="3" fillId="6" borderId="2" applyAlignment="1" pivotButton="0" quotePrefix="0" xfId="0">
      <alignment horizontal="general" vertical="bottom"/>
    </xf>
    <xf numFmtId="0" fontId="7" fillId="6" borderId="2" applyAlignment="1" pivotButton="0" quotePrefix="0" xfId="0">
      <alignment horizontal="general" vertical="bottom"/>
    </xf>
    <xf numFmtId="165" fontId="9" fillId="6" borderId="2" applyAlignment="1" pivotButton="0" quotePrefix="0" xfId="0">
      <alignment horizontal="right" vertical="center"/>
    </xf>
    <xf numFmtId="0" fontId="10" fillId="7" borderId="2" applyAlignment="1" pivotButton="0" quotePrefix="0" xfId="0">
      <alignment horizontal="center" vertical="center"/>
    </xf>
    <xf numFmtId="166" fontId="6" fillId="5" borderId="2" applyAlignment="1" pivotButton="0" quotePrefix="0" xfId="0">
      <alignment horizontal="right" vertical="center"/>
    </xf>
    <xf numFmtId="166" fontId="5" fillId="8" borderId="2" applyAlignment="1" pivotButton="0" quotePrefix="0" xfId="0">
      <alignment horizontal="right" vertical="center"/>
    </xf>
    <xf numFmtId="0" fontId="11" fillId="6" borderId="2" applyAlignment="1" pivotButton="0" quotePrefix="0" xfId="0">
      <alignment horizontal="center" vertical="center"/>
    </xf>
    <xf numFmtId="0" fontId="4" fillId="9" borderId="1" applyAlignment="1" pivotButton="0" quotePrefix="0" xfId="0">
      <alignment horizontal="left" vertical="center"/>
    </xf>
    <xf numFmtId="0" fontId="5" fillId="10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8" customWidth="1" min="1" max="1"/>
    <col width="18" customWidth="1" min="2" max="2"/>
    <col width="22" customWidth="1" min="6" max="6"/>
  </cols>
  <sheetData>
    <row r="1" ht="36" customHeight="1">
      <c r="A1" s="1" t="inlineStr">
        <is>
          <t>🛡️  EMERGENCY FUND TRACKER</t>
        </is>
      </c>
    </row>
    <row r="2" ht="19.5" customHeight="1">
      <c r="A2" s="2" t="inlineStr">
        <is>
          <t>Build your 3–6 month safety net  |  USA Best Practice Guide</t>
        </is>
      </c>
    </row>
    <row r="3" ht="18" customHeight="1">
      <c r="A3" s="3" t="inlineStr">
        <is>
          <t>🔵 Blue cells = Your inputs   •   Target: 3–6 months of essential expenses</t>
        </is>
      </c>
    </row>
    <row r="4"/>
    <row r="5" ht="21.75" customHeight="1">
      <c r="A5" s="4" t="inlineStr">
        <is>
          <t>🎯  GOAL SETUP</t>
        </is>
      </c>
    </row>
    <row r="6" ht="19.5" customHeight="1">
      <c r="A6" s="5" t="inlineStr">
        <is>
          <t>Monthly Essential Expenses ($)</t>
        </is>
      </c>
      <c r="B6" s="6" t="n">
        <v>3500</v>
      </c>
      <c r="C6" s="7" t="inlineStr">
        <is>
          <t>Rent + utilities + food + insurance</t>
        </is>
      </c>
      <c r="D6" s="8" t="n"/>
      <c r="E6" s="8" t="n"/>
      <c r="F6" s="8" t="n"/>
    </row>
    <row r="7" ht="19.5" customHeight="1">
      <c r="A7" s="5" t="inlineStr">
        <is>
          <t>Months of Coverage Target</t>
        </is>
      </c>
      <c r="B7" s="9" t="n">
        <v>6</v>
      </c>
      <c r="C7" s="7" t="inlineStr">
        <is>
          <t>Recommended: 6 months for most Americans</t>
        </is>
      </c>
      <c r="D7" s="8" t="n"/>
      <c r="E7" s="8" t="n"/>
      <c r="F7" s="8" t="n"/>
    </row>
    <row r="8" ht="19.5" customHeight="1">
      <c r="A8" s="10" t="inlineStr">
        <is>
          <t>EMERGENCY FUND GOAL</t>
        </is>
      </c>
      <c r="B8" s="11">
        <f>B6*B7</f>
        <v/>
      </c>
      <c r="C8" s="12" t="inlineStr">
        <is>
          <t>Auto-calculated goal</t>
        </is>
      </c>
      <c r="D8" s="13" t="n"/>
      <c r="E8" s="13" t="n"/>
      <c r="F8" s="13" t="n"/>
    </row>
    <row r="9" ht="19.5" customHeight="1">
      <c r="A9" s="5" t="inlineStr">
        <is>
          <t>Current Savings Balance</t>
        </is>
      </c>
      <c r="B9" s="6" t="n">
        <v>2000</v>
      </c>
      <c r="C9" s="7" t="inlineStr">
        <is>
          <t>Enter your current emergency savings</t>
        </is>
      </c>
      <c r="D9" s="8" t="n"/>
      <c r="E9" s="8" t="n"/>
      <c r="F9" s="8" t="n"/>
    </row>
    <row r="10" ht="19.5" customHeight="1">
      <c r="A10" s="10" t="inlineStr">
        <is>
          <t>Amount Still Needed</t>
        </is>
      </c>
      <c r="B10" s="11">
        <f>MAX(B8-B9,0)</f>
        <v/>
      </c>
      <c r="C10" s="12" t="inlineStr">
        <is>
          <t>Auto-calculated</t>
        </is>
      </c>
      <c r="D10" s="13" t="n"/>
      <c r="E10" s="13" t="n"/>
      <c r="F10" s="13" t="n"/>
    </row>
    <row r="11" ht="19.5" customHeight="1">
      <c r="A11" s="10" t="inlineStr">
        <is>
          <t>% Complete</t>
        </is>
      </c>
      <c r="B11" s="14">
        <f>MIN(B9/IF(B8=0,1,B8),1)</f>
        <v/>
      </c>
      <c r="C11" s="12" t="inlineStr">
        <is>
          <t>Progress toward goal</t>
        </is>
      </c>
      <c r="D11" s="13" t="n"/>
      <c r="E11" s="13" t="n"/>
      <c r="F11" s="13" t="n"/>
    </row>
    <row r="12"/>
    <row r="13" ht="21.75" customHeight="1">
      <c r="A13" s="4" t="inlineStr">
        <is>
          <t>📅  MONTHLY CONTRIBUTION TRACKER</t>
        </is>
      </c>
    </row>
    <row r="14" ht="19.5" customHeight="1">
      <c r="A14" s="15" t="inlineStr">
        <is>
          <t>Month</t>
        </is>
      </c>
      <c r="B14" s="15" t="inlineStr">
        <is>
          <t>Contribution ($)</t>
        </is>
      </c>
      <c r="C14" s="15" t="inlineStr">
        <is>
          <t>Balance After ($)</t>
        </is>
      </c>
      <c r="D14" s="15" t="inlineStr">
        <is>
          <t>Notes</t>
        </is>
      </c>
      <c r="E14" s="15" t="inlineStr">
        <is>
          <t>Milestone?</t>
        </is>
      </c>
      <c r="F14" s="15" t="n"/>
    </row>
    <row r="15" ht="18" customHeight="1">
      <c r="A15" s="5" t="inlineStr">
        <is>
          <t>January</t>
        </is>
      </c>
      <c r="B15" s="16" t="n">
        <v>0</v>
      </c>
      <c r="C15" s="17">
        <f>B9+B15</f>
        <v/>
      </c>
      <c r="D15" s="5" t="n"/>
      <c r="E15" s="18">
        <f>IF(C15&gt;=B8,"🎉 FULLY FUNDED!",IF(C15&gt;=B8*0.5,"Halfway there!","Keep going!"))</f>
        <v/>
      </c>
      <c r="F15" s="8" t="n"/>
    </row>
    <row r="16" ht="18" customHeight="1">
      <c r="A16" s="5" t="inlineStr">
        <is>
          <t>February</t>
        </is>
      </c>
      <c r="B16" s="16" t="n">
        <v>0</v>
      </c>
      <c r="C16" s="17">
        <f>C15+B16</f>
        <v/>
      </c>
      <c r="D16" s="5" t="n"/>
      <c r="E16" s="18">
        <f>IF(C16&gt;=B8,"🎉 FULLY FUNDED!",IF(C16&gt;=B8*0.5,"Halfway there!","Keep going!"))</f>
        <v/>
      </c>
      <c r="F16" s="8" t="n"/>
    </row>
    <row r="17" ht="18" customHeight="1">
      <c r="A17" s="5" t="inlineStr">
        <is>
          <t>March</t>
        </is>
      </c>
      <c r="B17" s="16" t="n">
        <v>0</v>
      </c>
      <c r="C17" s="17">
        <f>C16+B17</f>
        <v/>
      </c>
      <c r="D17" s="5" t="n"/>
      <c r="E17" s="18">
        <f>IF(C17&gt;=B8,"🎉 FULLY FUNDED!",IF(C17&gt;=B8*0.5,"Halfway there!","Keep going!"))</f>
        <v/>
      </c>
      <c r="F17" s="8" t="n"/>
    </row>
    <row r="18" ht="18" customHeight="1">
      <c r="A18" s="5" t="inlineStr">
        <is>
          <t>April</t>
        </is>
      </c>
      <c r="B18" s="16" t="n">
        <v>0</v>
      </c>
      <c r="C18" s="17">
        <f>C17+B18</f>
        <v/>
      </c>
      <c r="D18" s="5" t="n"/>
      <c r="E18" s="18">
        <f>IF(C18&gt;=B8,"🎉 FULLY FUNDED!",IF(C18&gt;=B8*0.5,"Halfway there!","Keep going!"))</f>
        <v/>
      </c>
      <c r="F18" s="8" t="n"/>
    </row>
    <row r="19" ht="18" customHeight="1">
      <c r="A19" s="5" t="inlineStr">
        <is>
          <t>May</t>
        </is>
      </c>
      <c r="B19" s="16" t="n">
        <v>0</v>
      </c>
      <c r="C19" s="17">
        <f>C18+B19</f>
        <v/>
      </c>
      <c r="D19" s="5" t="n"/>
      <c r="E19" s="18">
        <f>IF(C19&gt;=B8,"🎉 FULLY FUNDED!",IF(C19&gt;=B8*0.5,"Halfway there!","Keep going!"))</f>
        <v/>
      </c>
      <c r="F19" s="8" t="n"/>
    </row>
    <row r="20" ht="18" customHeight="1">
      <c r="A20" s="5" t="inlineStr">
        <is>
          <t>June</t>
        </is>
      </c>
      <c r="B20" s="16" t="n">
        <v>0</v>
      </c>
      <c r="C20" s="17">
        <f>C19+B20</f>
        <v/>
      </c>
      <c r="D20" s="5" t="n"/>
      <c r="E20" s="18">
        <f>IF(C20&gt;=B8,"🎉 FULLY FUNDED!",IF(C20&gt;=B8*0.5,"Halfway there!","Keep going!"))</f>
        <v/>
      </c>
      <c r="F20" s="8" t="n"/>
    </row>
    <row r="21" ht="18" customHeight="1">
      <c r="A21" s="5" t="inlineStr">
        <is>
          <t>July</t>
        </is>
      </c>
      <c r="B21" s="16" t="n">
        <v>0</v>
      </c>
      <c r="C21" s="17">
        <f>C20+B21</f>
        <v/>
      </c>
      <c r="D21" s="5" t="n"/>
      <c r="E21" s="18">
        <f>IF(C21&gt;=B8,"🎉 FULLY FUNDED!",IF(C21&gt;=B8*0.5,"Halfway there!","Keep going!"))</f>
        <v/>
      </c>
      <c r="F21" s="8" t="n"/>
    </row>
    <row r="22" ht="18" customHeight="1">
      <c r="A22" s="5" t="inlineStr">
        <is>
          <t>August</t>
        </is>
      </c>
      <c r="B22" s="16" t="n">
        <v>0</v>
      </c>
      <c r="C22" s="17">
        <f>C21+B22</f>
        <v/>
      </c>
      <c r="D22" s="5" t="n"/>
      <c r="E22" s="18">
        <f>IF(C22&gt;=B8,"🎉 FULLY FUNDED!",IF(C22&gt;=B8*0.5,"Halfway there!","Keep going!"))</f>
        <v/>
      </c>
      <c r="F22" s="8" t="n"/>
    </row>
    <row r="23" ht="18" customHeight="1">
      <c r="A23" s="5" t="inlineStr">
        <is>
          <t>September</t>
        </is>
      </c>
      <c r="B23" s="16" t="n">
        <v>0</v>
      </c>
      <c r="C23" s="17">
        <f>C22+B23</f>
        <v/>
      </c>
      <c r="D23" s="5" t="n"/>
      <c r="E23" s="18">
        <f>IF(C23&gt;=B8,"🎉 FULLY FUNDED!",IF(C23&gt;=B8*0.5,"Halfway there!","Keep going!"))</f>
        <v/>
      </c>
      <c r="F23" s="8" t="n"/>
    </row>
    <row r="24" ht="18" customHeight="1">
      <c r="A24" s="5" t="inlineStr">
        <is>
          <t>October</t>
        </is>
      </c>
      <c r="B24" s="16" t="n">
        <v>0</v>
      </c>
      <c r="C24" s="17">
        <f>C23+B24</f>
        <v/>
      </c>
      <c r="D24" s="5" t="n"/>
      <c r="E24" s="18">
        <f>IF(C24&gt;=B8,"🎉 FULLY FUNDED!",IF(C24&gt;=B8*0.5,"Halfway there!","Keep going!"))</f>
        <v/>
      </c>
      <c r="F24" s="8" t="n"/>
    </row>
    <row r="25" ht="18" customHeight="1">
      <c r="A25" s="5" t="inlineStr">
        <is>
          <t>November</t>
        </is>
      </c>
      <c r="B25" s="16" t="n">
        <v>0</v>
      </c>
      <c r="C25" s="17">
        <f>C24+B25</f>
        <v/>
      </c>
      <c r="D25" s="5" t="n"/>
      <c r="E25" s="18">
        <f>IF(C25&gt;=B8,"🎉 FULLY FUNDED!",IF(C25&gt;=B8*0.5,"Halfway there!","Keep going!"))</f>
        <v/>
      </c>
      <c r="F25" s="8" t="n"/>
    </row>
    <row r="26" ht="18" customHeight="1">
      <c r="A26" s="5" t="inlineStr">
        <is>
          <t>December</t>
        </is>
      </c>
      <c r="B26" s="16" t="n">
        <v>0</v>
      </c>
      <c r="C26" s="17">
        <f>C25+B26</f>
        <v/>
      </c>
      <c r="D26" s="5" t="n"/>
      <c r="E26" s="18">
        <f>IF(C26&gt;=B8,"🎉 FULLY FUNDED!",IF(C26&gt;=B8*0.5,"Halfway there!","Keep going!"))</f>
        <v/>
      </c>
      <c r="F26" s="8" t="n"/>
    </row>
    <row r="27" ht="21.75" customHeight="1">
      <c r="A27" s="19" t="inlineStr">
        <is>
          <t>💡  EMERGENCY FUND TIPS (USA)</t>
        </is>
      </c>
    </row>
    <row r="28" ht="18" customHeight="1">
      <c r="A28" s="20" t="inlineStr">
        <is>
          <t>✅  Keep your emergency fund in a High-Yield Savings Account (HYSA) — look for 4%+ APY</t>
        </is>
      </c>
    </row>
    <row r="29" ht="18" customHeight="1">
      <c r="A29" s="20" t="inlineStr">
        <is>
          <t>✅  Best HYSAs in 2024: Marcus by Goldman Sachs, Ally Bank, SoFi, Discover Bank</t>
        </is>
      </c>
    </row>
    <row r="30" ht="18" customHeight="1">
      <c r="A30" s="20" t="inlineStr">
        <is>
          <t>✅  Keep this separate from your checking account to avoid temptation</t>
        </is>
      </c>
    </row>
    <row r="31" ht="18" customHeight="1">
      <c r="A31" s="20" t="inlineStr">
        <is>
          <t>✅  Automate a monthly transfer on payday — treat it like a bill</t>
        </is>
      </c>
    </row>
    <row r="32" ht="18" customHeight="1">
      <c r="A32" s="20" t="inlineStr">
        <is>
          <t>✅  Do NOT invest emergency funds in stocks — you need instant access</t>
        </is>
      </c>
    </row>
    <row r="33" ht="18" customHeight="1">
      <c r="A33" s="20" t="inlineStr">
        <is>
          <t>✅  Self-employed or variable income? Aim for 6–12 months</t>
        </is>
      </c>
    </row>
  </sheetData>
  <mergeCells count="12">
    <mergeCell ref="A33:F33"/>
    <mergeCell ref="A1:G1"/>
    <mergeCell ref="A28:F28"/>
    <mergeCell ref="A13:F13"/>
    <mergeCell ref="A5:F5"/>
    <mergeCell ref="A32:F32"/>
    <mergeCell ref="A27:F27"/>
    <mergeCell ref="A31:F31"/>
    <mergeCell ref="A2:G2"/>
    <mergeCell ref="A3:F3"/>
    <mergeCell ref="A30:F30"/>
    <mergeCell ref="A29:F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2026-03-09T09:02:55Z</dcterms:created>
  <dcterms:modified xmlns:dcterms="http://purl.org/dc/terms/" xmlns:xsi="http://www.w3.org/2001/XMLSchema-instance" xsi:type="dcterms:W3CDTF">2026-03-09T09:02:55Z</dcterms:modified>
</cp:coreProperties>
</file>