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💸 Monthly Expens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\$#,##0.00"/>
    <numFmt numFmtId="165" formatCode="\$#,##0.00;&quot;($&quot;#,##0.00\);\-"/>
    <numFmt numFmtId="166" formatCode="0.0%"/>
  </numFmts>
  <fonts count="10">
    <font>
      <name val="Calibri"/>
      <family val="2"/>
      <color theme="1"/>
      <sz val="11"/>
      <scheme val="minor"/>
    </font>
    <font>
      <name val="Arial"/>
      <charset val="1"/>
      <family val="0"/>
      <b val="1"/>
      <color rgb="FFFFFFFF"/>
      <sz val="18"/>
    </font>
    <font>
      <name val="Arial"/>
      <charset val="1"/>
      <family val="0"/>
      <i val="1"/>
      <color rgb="FFBFDBFE"/>
      <sz val="10"/>
    </font>
    <font>
      <name val="Arial"/>
      <charset val="1"/>
      <family val="0"/>
      <i val="1"/>
      <color rgb="FF94A3B8"/>
      <sz val="9"/>
    </font>
    <font>
      <name val="Arial"/>
      <charset val="1"/>
      <family val="0"/>
      <b val="1"/>
      <color rgb="FF1B3A6B"/>
      <sz val="11"/>
    </font>
    <font>
      <name val="Arial"/>
      <charset val="1"/>
      <family val="0"/>
      <color rgb="FF0000FF"/>
      <sz val="10"/>
    </font>
    <font>
      <name val="Calibri"/>
      <charset val="1"/>
      <family val="2"/>
      <color theme="1"/>
      <sz val="11"/>
    </font>
    <font>
      <name val="Arial"/>
      <charset val="1"/>
      <family val="0"/>
      <b val="1"/>
      <color rgb="FFFFFFFF"/>
      <sz val="12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1E293B"/>
      <sz val="10"/>
    </font>
  </fonts>
  <fills count="9">
    <fill>
      <patternFill/>
    </fill>
    <fill>
      <patternFill patternType="gray125"/>
    </fill>
    <fill>
      <patternFill patternType="solid">
        <fgColor rgb="FF2563EB"/>
        <bgColor rgb="FF0066CC"/>
      </patternFill>
    </fill>
    <fill>
      <patternFill patternType="solid">
        <fgColor rgb="FFF1F5F9"/>
        <bgColor rgb="FFEFF6FF"/>
      </patternFill>
    </fill>
    <fill>
      <patternFill patternType="solid">
        <fgColor rgb="FFDBEAFE"/>
        <bgColor rgb="FFEDE9FE"/>
      </patternFill>
    </fill>
    <fill>
      <patternFill patternType="solid">
        <fgColor rgb="FFEFF6FF"/>
        <bgColor rgb="FFF1F5F9"/>
      </patternFill>
    </fill>
    <fill>
      <patternFill patternType="solid">
        <fgColor rgb="FF1E293B"/>
        <bgColor rgb="FF1B3A6B"/>
      </patternFill>
    </fill>
    <fill>
      <patternFill patternType="solid">
        <fgColor rgb="FFF8FAFC"/>
        <bgColor rgb="FFFFFFFF"/>
      </patternFill>
    </fill>
    <fill>
      <patternFill patternType="solid">
        <fgColor rgb="FFFFFFFF"/>
        <bgColor rgb="FFF8FAFC"/>
      </patternFill>
    </fill>
  </fills>
  <borders count="3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right" vertical="center"/>
    </xf>
    <xf numFmtId="1" fontId="5" fillId="5" borderId="1" applyAlignment="1" pivotButton="0" quotePrefix="0" xfId="0">
      <alignment horizontal="right" vertical="center"/>
    </xf>
    <xf numFmtId="0" fontId="6" fillId="4" borderId="1" applyAlignment="1" pivotButton="0" quotePrefix="0" xfId="0">
      <alignment horizontal="general" vertical="bottom"/>
    </xf>
    <xf numFmtId="0" fontId="7" fillId="2" borderId="2" applyAlignment="1" pivotButton="0" quotePrefix="0" xfId="0">
      <alignment horizontal="left" vertical="center"/>
    </xf>
    <xf numFmtId="0" fontId="8" fillId="6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/>
    </xf>
    <xf numFmtId="164" fontId="5" fillId="5" borderId="1" applyAlignment="1" pivotButton="0" quotePrefix="0" xfId="0">
      <alignment horizontal="right" vertical="center"/>
    </xf>
    <xf numFmtId="0" fontId="5" fillId="7" borderId="1" applyAlignment="1" pivotButton="0" quotePrefix="0" xfId="0">
      <alignment horizontal="left" vertical="center"/>
    </xf>
    <xf numFmtId="0" fontId="9" fillId="7" borderId="1" applyAlignment="1" pivotButton="0" quotePrefix="0" xfId="0">
      <alignment horizontal="left" vertical="center"/>
    </xf>
    <xf numFmtId="164" fontId="9" fillId="8" borderId="1" applyAlignment="1" pivotButton="0" quotePrefix="0" xfId="0">
      <alignment horizontal="right" vertical="center"/>
    </xf>
    <xf numFmtId="165" fontId="9" fillId="8" borderId="1" applyAlignment="1" pivotButton="0" quotePrefix="0" xfId="0">
      <alignment horizontal="right" vertical="center"/>
    </xf>
    <xf numFmtId="166" fontId="9" fillId="8" borderId="1" applyAlignment="1" pivotButton="0" quotePrefix="0" xfId="0">
      <alignment horizontal="right" vertical="center"/>
    </xf>
    <xf numFmtId="0" fontId="6" fillId="7" borderId="1" applyAlignment="1" pivotButton="0" quotePrefix="0" xfId="0">
      <alignment horizontal="general" vertical="bottom"/>
    </xf>
    <xf numFmtId="0" fontId="8" fillId="2" borderId="1" applyAlignment="1" pivotButton="0" quotePrefix="0" xfId="0">
      <alignment horizontal="right" vertical="center"/>
    </xf>
    <xf numFmtId="164" fontId="8" fillId="2" borderId="1" applyAlignment="1" pivotButton="0" quotePrefix="0" xfId="0">
      <alignment horizontal="right" vertical="center"/>
    </xf>
    <xf numFmtId="165" fontId="8" fillId="2" borderId="1" applyAlignment="1" pivotButton="0" quotePrefix="0" xfId="0">
      <alignment horizontal="right" vertical="center"/>
    </xf>
    <xf numFmtId="0" fontId="6" fillId="2" borderId="1" applyAlignment="1" pivotButton="0" quotePrefix="0" xfId="0">
      <alignment horizontal="general" vertical="bottom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7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28" customWidth="1" min="1" max="1"/>
    <col width="14" customWidth="1" min="2" max="2"/>
  </cols>
  <sheetData>
    <row r="1" ht="36" customHeight="1">
      <c r="A1" s="1" t="inlineStr">
        <is>
          <t>💸  MONTHLY EXPENSE TRACKER</t>
        </is>
      </c>
    </row>
    <row r="2" ht="19.5" customHeight="1">
      <c r="A2" s="2" t="inlineStr">
        <is>
          <t>Track every dollar  •  Select month &amp; year below</t>
        </is>
      </c>
    </row>
    <row r="3" ht="15" customHeight="1">
      <c r="A3" s="3" t="inlineStr">
        <is>
          <t>🔵 Blue = Input your data   •   Change Month/Year in B5 and C5</t>
        </is>
      </c>
    </row>
    <row r="4"/>
    <row r="5" ht="21.75" customHeight="1">
      <c r="A5" s="4" t="inlineStr">
        <is>
          <t>SELECT TRACKING PERIOD:</t>
        </is>
      </c>
      <c r="B5" s="5" t="inlineStr">
        <is>
          <t>March</t>
        </is>
      </c>
      <c r="C5" s="6" t="n">
        <v>2025</v>
      </c>
      <c r="D5" s="7" t="n"/>
      <c r="E5" s="7" t="n"/>
      <c r="F5" s="7" t="n"/>
      <c r="G5" s="7" t="n"/>
    </row>
    <row r="6"/>
    <row r="7" ht="21.75" customHeight="1">
      <c r="A7" s="8" t="inlineStr">
        <is>
          <t>📝  DAILY EXPENSE LOG</t>
        </is>
      </c>
    </row>
    <row r="8" ht="19.5" customHeight="1">
      <c r="A8" s="9" t="inlineStr">
        <is>
          <t>Date</t>
        </is>
      </c>
      <c r="B8" s="9" t="inlineStr">
        <is>
          <t>Description</t>
        </is>
      </c>
      <c r="C8" s="9" t="inlineStr">
        <is>
          <t>Category</t>
        </is>
      </c>
      <c r="D8" s="9" t="inlineStr">
        <is>
          <t>Payment Method</t>
        </is>
      </c>
      <c r="E8" s="9" t="inlineStr">
        <is>
          <t>Amount ($)</t>
        </is>
      </c>
      <c r="F8" s="9" t="inlineStr">
        <is>
          <t>Receipt?</t>
        </is>
      </c>
      <c r="G8" s="9" t="inlineStr">
        <is>
          <t>Notes</t>
        </is>
      </c>
    </row>
    <row r="9" ht="16.5" customHeight="1">
      <c r="A9" s="10" t="n"/>
      <c r="B9" s="10" t="n"/>
      <c r="C9" s="10" t="n"/>
      <c r="D9" s="10" t="n"/>
      <c r="E9" s="11" t="n"/>
      <c r="F9" s="10" t="n"/>
      <c r="G9" s="12" t="n"/>
    </row>
    <row r="10" ht="16.5" customHeight="1">
      <c r="A10" s="10" t="n"/>
      <c r="B10" s="10" t="n"/>
      <c r="C10" s="10" t="n"/>
      <c r="D10" s="10" t="n"/>
      <c r="E10" s="11" t="n"/>
      <c r="F10" s="10" t="n"/>
      <c r="G10" s="12" t="n"/>
    </row>
    <row r="11" ht="16.5" customHeight="1">
      <c r="A11" s="10" t="n"/>
      <c r="B11" s="10" t="n"/>
      <c r="C11" s="10" t="n"/>
      <c r="D11" s="10" t="n"/>
      <c r="E11" s="11" t="n"/>
      <c r="F11" s="10" t="n"/>
      <c r="G11" s="12" t="n"/>
    </row>
    <row r="12" ht="16.5" customHeight="1">
      <c r="A12" s="10" t="n"/>
      <c r="B12" s="10" t="n"/>
      <c r="C12" s="10" t="n"/>
      <c r="D12" s="10" t="n"/>
      <c r="E12" s="11" t="n"/>
      <c r="F12" s="10" t="n"/>
      <c r="G12" s="12" t="n"/>
    </row>
    <row r="13" ht="16.5" customHeight="1">
      <c r="A13" s="10" t="n"/>
      <c r="B13" s="10" t="n"/>
      <c r="C13" s="10" t="n"/>
      <c r="D13" s="10" t="n"/>
      <c r="E13" s="11" t="n"/>
      <c r="F13" s="10" t="n"/>
      <c r="G13" s="12" t="n"/>
    </row>
    <row r="14" ht="16.5" customHeight="1">
      <c r="A14" s="10" t="n"/>
      <c r="B14" s="10" t="n"/>
      <c r="C14" s="10" t="n"/>
      <c r="D14" s="10" t="n"/>
      <c r="E14" s="11" t="n"/>
      <c r="F14" s="10" t="n"/>
      <c r="G14" s="12" t="n"/>
    </row>
    <row r="15" ht="16.5" customHeight="1">
      <c r="A15" s="10" t="n"/>
      <c r="B15" s="10" t="n"/>
      <c r="C15" s="10" t="n"/>
      <c r="D15" s="10" t="n"/>
      <c r="E15" s="11" t="n"/>
      <c r="F15" s="10" t="n"/>
      <c r="G15" s="12" t="n"/>
    </row>
    <row r="16" ht="16.5" customHeight="1">
      <c r="A16" s="10" t="n"/>
      <c r="B16" s="10" t="n"/>
      <c r="C16" s="10" t="n"/>
      <c r="D16" s="10" t="n"/>
      <c r="E16" s="11" t="n"/>
      <c r="F16" s="10" t="n"/>
      <c r="G16" s="12" t="n"/>
    </row>
    <row r="17" ht="16.5" customHeight="1">
      <c r="A17" s="10" t="n"/>
      <c r="B17" s="10" t="n"/>
      <c r="C17" s="10" t="n"/>
      <c r="D17" s="10" t="n"/>
      <c r="E17" s="11" t="n"/>
      <c r="F17" s="10" t="n"/>
      <c r="G17" s="12" t="n"/>
    </row>
    <row r="18" ht="16.5" customHeight="1">
      <c r="A18" s="10" t="n"/>
      <c r="B18" s="10" t="n"/>
      <c r="C18" s="10" t="n"/>
      <c r="D18" s="10" t="n"/>
      <c r="E18" s="11" t="n"/>
      <c r="F18" s="10" t="n"/>
      <c r="G18" s="12" t="n"/>
    </row>
    <row r="19" ht="16.5" customHeight="1">
      <c r="A19" s="10" t="n"/>
      <c r="B19" s="10" t="n"/>
      <c r="C19" s="10" t="n"/>
      <c r="D19" s="10" t="n"/>
      <c r="E19" s="11" t="n"/>
      <c r="F19" s="10" t="n"/>
      <c r="G19" s="12" t="n"/>
    </row>
    <row r="20" ht="16.5" customHeight="1">
      <c r="A20" s="10" t="n"/>
      <c r="B20" s="10" t="n"/>
      <c r="C20" s="10" t="n"/>
      <c r="D20" s="10" t="n"/>
      <c r="E20" s="11" t="n"/>
      <c r="F20" s="10" t="n"/>
      <c r="G20" s="12" t="n"/>
    </row>
    <row r="21" ht="16.5" customHeight="1">
      <c r="A21" s="10" t="n"/>
      <c r="B21" s="10" t="n"/>
      <c r="C21" s="10" t="n"/>
      <c r="D21" s="10" t="n"/>
      <c r="E21" s="11" t="n"/>
      <c r="F21" s="10" t="n"/>
      <c r="G21" s="12" t="n"/>
    </row>
    <row r="22" ht="16.5" customHeight="1">
      <c r="A22" s="10" t="n"/>
      <c r="B22" s="10" t="n"/>
      <c r="C22" s="10" t="n"/>
      <c r="D22" s="10" t="n"/>
      <c r="E22" s="11" t="n"/>
      <c r="F22" s="10" t="n"/>
      <c r="G22" s="12" t="n"/>
    </row>
    <row r="23" ht="16.5" customHeight="1">
      <c r="A23" s="10" t="n"/>
      <c r="B23" s="10" t="n"/>
      <c r="C23" s="10" t="n"/>
      <c r="D23" s="10" t="n"/>
      <c r="E23" s="11" t="n"/>
      <c r="F23" s="10" t="n"/>
      <c r="G23" s="12" t="n"/>
    </row>
    <row r="24" ht="16.5" customHeight="1">
      <c r="A24" s="10" t="n"/>
      <c r="B24" s="10" t="n"/>
      <c r="C24" s="10" t="n"/>
      <c r="D24" s="10" t="n"/>
      <c r="E24" s="11" t="n"/>
      <c r="F24" s="10" t="n"/>
      <c r="G24" s="12" t="n"/>
    </row>
    <row r="25" ht="16.5" customHeight="1">
      <c r="A25" s="10" t="n"/>
      <c r="B25" s="10" t="n"/>
      <c r="C25" s="10" t="n"/>
      <c r="D25" s="10" t="n"/>
      <c r="E25" s="11" t="n"/>
      <c r="F25" s="10" t="n"/>
      <c r="G25" s="12" t="n"/>
    </row>
    <row r="26" ht="16.5" customHeight="1">
      <c r="A26" s="10" t="n"/>
      <c r="B26" s="10" t="n"/>
      <c r="C26" s="10" t="n"/>
      <c r="D26" s="10" t="n"/>
      <c r="E26" s="11" t="n"/>
      <c r="F26" s="10" t="n"/>
      <c r="G26" s="12" t="n"/>
    </row>
    <row r="27" ht="16.5" customHeight="1">
      <c r="A27" s="10" t="n"/>
      <c r="B27" s="10" t="n"/>
      <c r="C27" s="10" t="n"/>
      <c r="D27" s="10" t="n"/>
      <c r="E27" s="11" t="n"/>
      <c r="F27" s="10" t="n"/>
      <c r="G27" s="12" t="n"/>
    </row>
    <row r="28" ht="16.5" customHeight="1">
      <c r="A28" s="10" t="n"/>
      <c r="B28" s="10" t="n"/>
      <c r="C28" s="10" t="n"/>
      <c r="D28" s="10" t="n"/>
      <c r="E28" s="11" t="n"/>
      <c r="F28" s="10" t="n"/>
      <c r="G28" s="12" t="n"/>
    </row>
    <row r="29" ht="16.5" customHeight="1">
      <c r="A29" s="10" t="n"/>
      <c r="B29" s="10" t="n"/>
      <c r="C29" s="10" t="n"/>
      <c r="D29" s="10" t="n"/>
      <c r="E29" s="11" t="n"/>
      <c r="F29" s="10" t="n"/>
      <c r="G29" s="12" t="n"/>
    </row>
    <row r="30" ht="16.5" customHeight="1">
      <c r="A30" s="10" t="n"/>
      <c r="B30" s="10" t="n"/>
      <c r="C30" s="10" t="n"/>
      <c r="D30" s="10" t="n"/>
      <c r="E30" s="11" t="n"/>
      <c r="F30" s="10" t="n"/>
      <c r="G30" s="12" t="n"/>
    </row>
    <row r="31" ht="16.5" customHeight="1">
      <c r="A31" s="10" t="n"/>
      <c r="B31" s="10" t="n"/>
      <c r="C31" s="10" t="n"/>
      <c r="D31" s="10" t="n"/>
      <c r="E31" s="11" t="n"/>
      <c r="F31" s="10" t="n"/>
      <c r="G31" s="12" t="n"/>
    </row>
    <row r="32" ht="16.5" customHeight="1">
      <c r="A32" s="10" t="n"/>
      <c r="B32" s="10" t="n"/>
      <c r="C32" s="10" t="n"/>
      <c r="D32" s="10" t="n"/>
      <c r="E32" s="11" t="n"/>
      <c r="F32" s="10" t="n"/>
      <c r="G32" s="12" t="n"/>
    </row>
    <row r="33" ht="16.5" customHeight="1">
      <c r="A33" s="10" t="n"/>
      <c r="B33" s="10" t="n"/>
      <c r="C33" s="10" t="n"/>
      <c r="D33" s="10" t="n"/>
      <c r="E33" s="11" t="n"/>
      <c r="F33" s="10" t="n"/>
      <c r="G33" s="12" t="n"/>
    </row>
    <row r="34" ht="16.5" customHeight="1">
      <c r="A34" s="10" t="n"/>
      <c r="B34" s="10" t="n"/>
      <c r="C34" s="10" t="n"/>
      <c r="D34" s="10" t="n"/>
      <c r="E34" s="11" t="n"/>
      <c r="F34" s="10" t="n"/>
      <c r="G34" s="12" t="n"/>
    </row>
    <row r="35" ht="16.5" customHeight="1">
      <c r="A35" s="10" t="n"/>
      <c r="B35" s="10" t="n"/>
      <c r="C35" s="10" t="n"/>
      <c r="D35" s="10" t="n"/>
      <c r="E35" s="11" t="n"/>
      <c r="F35" s="10" t="n"/>
      <c r="G35" s="12" t="n"/>
    </row>
    <row r="36" ht="16.5" customHeight="1">
      <c r="A36" s="10" t="n"/>
      <c r="B36" s="10" t="n"/>
      <c r="C36" s="10" t="n"/>
      <c r="D36" s="10" t="n"/>
      <c r="E36" s="11" t="n"/>
      <c r="F36" s="10" t="n"/>
      <c r="G36" s="12" t="n"/>
    </row>
    <row r="37" ht="16.5" customHeight="1">
      <c r="A37" s="10" t="n"/>
      <c r="B37" s="10" t="n"/>
      <c r="C37" s="10" t="n"/>
      <c r="D37" s="10" t="n"/>
      <c r="E37" s="11" t="n"/>
      <c r="F37" s="10" t="n"/>
      <c r="G37" s="12" t="n"/>
    </row>
    <row r="38" ht="16.5" customHeight="1">
      <c r="A38" s="10" t="n"/>
      <c r="B38" s="10" t="n"/>
      <c r="C38" s="10" t="n"/>
      <c r="D38" s="10" t="n"/>
      <c r="E38" s="11" t="n"/>
      <c r="F38" s="10" t="n"/>
      <c r="G38" s="12" t="n"/>
    </row>
    <row r="39" ht="16.5" customHeight="1">
      <c r="A39" s="10" t="n"/>
      <c r="B39" s="10" t="n"/>
      <c r="C39" s="10" t="n"/>
      <c r="D39" s="10" t="n"/>
      <c r="E39" s="11" t="n"/>
      <c r="F39" s="10" t="n"/>
      <c r="G39" s="12" t="n"/>
    </row>
    <row r="40" ht="16.5" customHeight="1">
      <c r="A40" s="10" t="n"/>
      <c r="B40" s="10" t="n"/>
      <c r="C40" s="10" t="n"/>
      <c r="D40" s="10" t="n"/>
      <c r="E40" s="11" t="n"/>
      <c r="F40" s="10" t="n"/>
      <c r="G40" s="12" t="n"/>
    </row>
    <row r="41" ht="16.5" customHeight="1">
      <c r="A41" s="10" t="n"/>
      <c r="B41" s="10" t="n"/>
      <c r="C41" s="10" t="n"/>
      <c r="D41" s="10" t="n"/>
      <c r="E41" s="11" t="n"/>
      <c r="F41" s="10" t="n"/>
      <c r="G41" s="12" t="n"/>
    </row>
    <row r="42" ht="16.5" customHeight="1">
      <c r="A42" s="10" t="n"/>
      <c r="B42" s="10" t="n"/>
      <c r="C42" s="10" t="n"/>
      <c r="D42" s="10" t="n"/>
      <c r="E42" s="11" t="n"/>
      <c r="F42" s="10" t="n"/>
      <c r="G42" s="12" t="n"/>
    </row>
    <row r="43" ht="16.5" customHeight="1">
      <c r="A43" s="10" t="n"/>
      <c r="B43" s="10" t="n"/>
      <c r="C43" s="10" t="n"/>
      <c r="D43" s="10" t="n"/>
      <c r="E43" s="11" t="n"/>
      <c r="F43" s="10" t="n"/>
      <c r="G43" s="12" t="n"/>
    </row>
    <row r="44"/>
    <row r="45" ht="21.75" customHeight="1">
      <c r="A45" s="8" t="inlineStr">
        <is>
          <t>📊  SPENDING BY CATEGORY  (auto-updates as you enter data)</t>
        </is>
      </c>
    </row>
    <row r="46" ht="19.5" customHeight="1">
      <c r="A46" s="9" t="inlineStr">
        <is>
          <t>Category</t>
        </is>
      </c>
      <c r="B46" s="9" t="inlineStr">
        <is>
          <t>Total Spent</t>
        </is>
      </c>
      <c r="C46" s="9" t="inlineStr">
        <is>
          <t>Budget</t>
        </is>
      </c>
      <c r="D46" s="9" t="inlineStr">
        <is>
          <t>Over/Under</t>
        </is>
      </c>
      <c r="E46" s="9" t="inlineStr">
        <is>
          <t>% of Total</t>
        </is>
      </c>
      <c r="F46" s="9" t="n"/>
      <c r="G46" s="9" t="inlineStr">
        <is>
          <t>Notes</t>
        </is>
      </c>
    </row>
    <row r="47" ht="18" customHeight="1">
      <c r="A47" s="13" t="inlineStr">
        <is>
          <t>Housing</t>
        </is>
      </c>
      <c r="B47" s="14">
        <f>SUMIF(C9:C43,A47,E9:E43)</f>
        <v/>
      </c>
      <c r="C47" s="11" t="n">
        <v>1500</v>
      </c>
      <c r="D47" s="15">
        <f>C47-B47</f>
        <v/>
      </c>
      <c r="E47" s="16">
        <f>IF(SUM(B47:B56)=0,0,B47/SUM(B47:B56))</f>
        <v/>
      </c>
      <c r="F47" s="17" t="n"/>
      <c r="G47" s="17" t="n"/>
    </row>
    <row r="48" ht="18" customHeight="1">
      <c r="A48" s="13" t="inlineStr">
        <is>
          <t>Transport</t>
        </is>
      </c>
      <c r="B48" s="14">
        <f>SUMIF(C9:C43,A48,E9:E43)</f>
        <v/>
      </c>
      <c r="C48" s="11" t="n">
        <v>300</v>
      </c>
      <c r="D48" s="15">
        <f>C48-B48</f>
        <v/>
      </c>
      <c r="E48" s="16">
        <f>IF(SUM(B47:B56)=0,0,B48/SUM(B47:B56))</f>
        <v/>
      </c>
      <c r="F48" s="17" t="n"/>
      <c r="G48" s="17" t="n"/>
    </row>
    <row r="49" ht="18" customHeight="1">
      <c r="A49" s="13" t="inlineStr">
        <is>
          <t>Food</t>
        </is>
      </c>
      <c r="B49" s="14">
        <f>SUMIF(C9:C43,A49,E9:E43)</f>
        <v/>
      </c>
      <c r="C49" s="11" t="n">
        <v>500</v>
      </c>
      <c r="D49" s="15">
        <f>C49-B49</f>
        <v/>
      </c>
      <c r="E49" s="16">
        <f>IF(SUM(B47:B56)=0,0,B49/SUM(B47:B56))</f>
        <v/>
      </c>
      <c r="F49" s="17" t="n"/>
      <c r="G49" s="17" t="n"/>
    </row>
    <row r="50" ht="18" customHeight="1">
      <c r="A50" s="13" t="inlineStr">
        <is>
          <t>Utilities</t>
        </is>
      </c>
      <c r="B50" s="14">
        <f>SUMIF(C9:C43,A50,E9:E43)</f>
        <v/>
      </c>
      <c r="C50" s="11" t="n">
        <v>200</v>
      </c>
      <c r="D50" s="15">
        <f>C50-B50</f>
        <v/>
      </c>
      <c r="E50" s="16">
        <f>IF(SUM(B47:B56)=0,0,B50/SUM(B47:B56))</f>
        <v/>
      </c>
      <c r="F50" s="17" t="n"/>
      <c r="G50" s="17" t="n"/>
    </row>
    <row r="51" ht="18" customHeight="1">
      <c r="A51" s="13" t="inlineStr">
        <is>
          <t>Health</t>
        </is>
      </c>
      <c r="B51" s="14">
        <f>SUMIF(C9:C43,A51,E9:E43)</f>
        <v/>
      </c>
      <c r="C51" s="11" t="n">
        <v>150</v>
      </c>
      <c r="D51" s="15">
        <f>C51-B51</f>
        <v/>
      </c>
      <c r="E51" s="16">
        <f>IF(SUM(B47:B56)=0,0,B51/SUM(B47:B56))</f>
        <v/>
      </c>
      <c r="F51" s="17" t="n"/>
      <c r="G51" s="17" t="n"/>
    </row>
    <row r="52" ht="18" customHeight="1">
      <c r="A52" s="13" t="inlineStr">
        <is>
          <t>Entertainment</t>
        </is>
      </c>
      <c r="B52" s="14">
        <f>SUMIF(C9:C43,A52,E9:E43)</f>
        <v/>
      </c>
      <c r="C52" s="11" t="n">
        <v>150</v>
      </c>
      <c r="D52" s="15">
        <f>C52-B52</f>
        <v/>
      </c>
      <c r="E52" s="16">
        <f>IF(SUM(B47:B56)=0,0,B52/SUM(B47:B56))</f>
        <v/>
      </c>
      <c r="F52" s="17" t="n"/>
      <c r="G52" s="17" t="n"/>
    </row>
    <row r="53" ht="18" customHeight="1">
      <c r="A53" s="13" t="inlineStr">
        <is>
          <t>Shopping</t>
        </is>
      </c>
      <c r="B53" s="14">
        <f>SUMIF(C9:C43,A53,E9:E43)</f>
        <v/>
      </c>
      <c r="C53" s="11" t="n">
        <v>200</v>
      </c>
      <c r="D53" s="15">
        <f>C53-B53</f>
        <v/>
      </c>
      <c r="E53" s="16">
        <f>IF(SUM(B47:B56)=0,0,B53/SUM(B47:B56))</f>
        <v/>
      </c>
      <c r="F53" s="17" t="n"/>
      <c r="G53" s="17" t="n"/>
    </row>
    <row r="54" ht="18" customHeight="1">
      <c r="A54" s="13" t="inlineStr">
        <is>
          <t>Subscriptions</t>
        </is>
      </c>
      <c r="B54" s="14">
        <f>SUMIF(C9:C43,A54,E9:E43)</f>
        <v/>
      </c>
      <c r="C54" s="11" t="n">
        <v>50</v>
      </c>
      <c r="D54" s="15">
        <f>C54-B54</f>
        <v/>
      </c>
      <c r="E54" s="16">
        <f>IF(SUM(B47:B56)=0,0,B54/SUM(B47:B56))</f>
        <v/>
      </c>
      <c r="F54" s="17" t="n"/>
      <c r="G54" s="17" t="n"/>
    </row>
    <row r="55" ht="18" customHeight="1">
      <c r="A55" s="13" t="inlineStr">
        <is>
          <t>Personal</t>
        </is>
      </c>
      <c r="B55" s="14">
        <f>SUMIF(C9:C43,A55,E9:E43)</f>
        <v/>
      </c>
      <c r="C55" s="11" t="n">
        <v>100</v>
      </c>
      <c r="D55" s="15">
        <f>C55-B55</f>
        <v/>
      </c>
      <c r="E55" s="16">
        <f>IF(SUM(B47:B56)=0,0,B55/SUM(B47:B56))</f>
        <v/>
      </c>
      <c r="F55" s="17" t="n"/>
      <c r="G55" s="17" t="n"/>
    </row>
    <row r="56" ht="18" customHeight="1">
      <c r="A56" s="13" t="inlineStr">
        <is>
          <t>Other</t>
        </is>
      </c>
      <c r="B56" s="14">
        <f>SUMIF(C9:C43,A56,E9:E43)</f>
        <v/>
      </c>
      <c r="C56" s="11" t="n">
        <v>100</v>
      </c>
      <c r="D56" s="15">
        <f>C56-B56</f>
        <v/>
      </c>
      <c r="E56" s="16">
        <f>IF(SUM(B47:B56)=0,0,B56/SUM(B47:B56))</f>
        <v/>
      </c>
      <c r="F56" s="17" t="n"/>
      <c r="G56" s="17" t="n"/>
    </row>
    <row r="57" ht="15" customHeight="1">
      <c r="A57" s="18" t="inlineStr">
        <is>
          <t>MONTHLY TOTAL</t>
        </is>
      </c>
      <c r="B57" s="19">
        <f>SUM(B47:B56)</f>
        <v/>
      </c>
      <c r="C57" s="19">
        <f>SUM(C47:C56)</f>
        <v/>
      </c>
      <c r="D57" s="20">
        <f>C57-B57</f>
        <v/>
      </c>
      <c r="E57" s="21" t="n"/>
      <c r="F57" s="21" t="n"/>
      <c r="G57" s="21" t="n"/>
    </row>
  </sheetData>
  <mergeCells count="5">
    <mergeCell ref="A1:G1"/>
    <mergeCell ref="A3:G3"/>
    <mergeCell ref="A2:G2"/>
    <mergeCell ref="A7:G7"/>
    <mergeCell ref="A45:G4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2026-03-09T09:02:55Z</dcterms:created>
  <dcterms:modified xmlns:dcterms="http://purl.org/dc/terms/" xmlns:xsi="http://www.w3.org/2001/XMLSchema-instance" xsi:type="dcterms:W3CDTF">2026-03-09T09:02:55Z</dcterms:modified>
</cp:coreProperties>
</file>